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l. žáci" sheetId="1" r:id="rId1"/>
  </sheets>
  <definedNames/>
  <calcPr fullCalcOnLoad="1"/>
</workbook>
</file>

<file path=xl/sharedStrings.xml><?xml version="1.0" encoding="utf-8"?>
<sst xmlns="http://schemas.openxmlformats.org/spreadsheetml/2006/main" count="142" uniqueCount="58">
  <si>
    <t>Mladší žáci</t>
  </si>
  <si>
    <t>Jméno</t>
  </si>
  <si>
    <t>Datum</t>
  </si>
  <si>
    <t>Pořadatel</t>
  </si>
  <si>
    <t>Tř.</t>
  </si>
  <si>
    <t xml:space="preserve">                                               Výsledek</t>
  </si>
  <si>
    <t>Hrací plán</t>
  </si>
  <si>
    <t>Dvouhra</t>
  </si>
  <si>
    <t>Body</t>
  </si>
  <si>
    <t>Čtyřhra</t>
  </si>
  <si>
    <t>(C)</t>
  </si>
  <si>
    <t>3.</t>
  </si>
  <si>
    <t>Body celkem</t>
  </si>
  <si>
    <t>vyřaz. v 1. kole</t>
  </si>
  <si>
    <t>Šelemberk</t>
  </si>
  <si>
    <t>Koutová L.</t>
  </si>
  <si>
    <t>Koutová V.</t>
  </si>
  <si>
    <t>1.</t>
  </si>
  <si>
    <t>2.</t>
  </si>
  <si>
    <t>TK Rapid Liberec</t>
  </si>
  <si>
    <t>Tempo Praha</t>
  </si>
  <si>
    <t>vítězství</t>
  </si>
  <si>
    <t>7:2</t>
  </si>
  <si>
    <t>"B"</t>
  </si>
  <si>
    <t>http://www.cztenis.cz/mladsi-zactvo/druzstva/sezona/2019/soutez/6582/zapas-zapis/3</t>
  </si>
  <si>
    <t>http://www.cztenis.cz/mladsi-zactvo/druzstva/sezona/2019/soutez/6582/zapas-zapis/6</t>
  </si>
  <si>
    <t>9:0</t>
  </si>
  <si>
    <t>http://www.cztenis.cz/mladsi-zactvo/druzstva/sezona/2019/soutez/6582</t>
  </si>
  <si>
    <t>6:3</t>
  </si>
  <si>
    <t>http://www.cztenis.cz/mladsi-zactvo/druzstva/sezona/2019/soutez/6582/zapas-zapis/13</t>
  </si>
  <si>
    <t>http://www.cztenis.cz/mladsi-zactvo/druzstva/sezona/2019/soutez/6582/zapas-zapis/20</t>
  </si>
  <si>
    <t>8:1</t>
  </si>
  <si>
    <t>http://www.cztenis.cz/mladsi-zactvo/druzstva/sezona/2019/soutez/6582/zapas-zapis/22</t>
  </si>
  <si>
    <t>http://www.cztenis.cz/mladsi-zactvo/druzstva/sezona/2019/soutez/6582/zapas-zapis/27</t>
  </si>
  <si>
    <t>Konečné pořadí</t>
  </si>
  <si>
    <t>http://www.cztenis.cz/turnaj/806005/sezona/Z1920/vysledky</t>
  </si>
  <si>
    <t>http://www.cztenis.cz/turnaj/506007/sezona/Z1920/vysledky</t>
  </si>
  <si>
    <t>4.</t>
  </si>
  <si>
    <t>TK SPORTCENTRUM MB</t>
  </si>
  <si>
    <t>http://www.cztenis.cz/turnaj/806838/sezona/Z1920/vysledky</t>
  </si>
  <si>
    <t>Picková A.</t>
  </si>
  <si>
    <t>vyřaz. ve 2. kole</t>
  </si>
  <si>
    <t>Štajnerová N.</t>
  </si>
  <si>
    <t>http://www.cztenis.cz/turnaj/506018/sezona/Z1920/vysledky</t>
  </si>
  <si>
    <t>-</t>
  </si>
  <si>
    <t>Lob S.A. Bohnice, zs</t>
  </si>
  <si>
    <t xml:space="preserve">Tenis Cibulka </t>
  </si>
  <si>
    <t>http://www.cztenis.cz/turnaj/506023/sezona/Z1920/vysledky</t>
  </si>
  <si>
    <t>http://www.cztenis.cz/turnaj/506036/sezona/Z1920/vysledky</t>
  </si>
  <si>
    <t>Halový oblastní přebor - středoč.</t>
  </si>
  <si>
    <t>(P)</t>
  </si>
  <si>
    <t>http://www.cztenis.cz/turnaj/806830/sezona/Z1920/vysledky</t>
  </si>
  <si>
    <t>http://www.cztenis.cz/turnaj/806065/sezona/Z1920/vysledky</t>
  </si>
  <si>
    <t>SK HIT Hradec Králové</t>
  </si>
  <si>
    <t>vyřaz. ve 3. kole</t>
  </si>
  <si>
    <t>Stav k 22.01.2020</t>
  </si>
  <si>
    <t>http://www.cztenis.cz/turnaj/806079/sezona/Z1920/vysledky</t>
  </si>
  <si>
    <t>http://www.cztenis.cz/turnaj/806021/sezona/Z1920/vysledky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</si>
</sst>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8"/>
      <color indexed="10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6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8"/>
      <color rgb="FFFF00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33" fillId="0" borderId="0" xfId="0" applyFont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18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21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34" fillId="0" borderId="24" xfId="36" applyBorder="1" applyAlignment="1">
      <alignment/>
    </xf>
    <xf numFmtId="16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166" fontId="51" fillId="0" borderId="0" xfId="0" applyNumberFormat="1" applyFont="1" applyAlignment="1">
      <alignment/>
    </xf>
    <xf numFmtId="0" fontId="52" fillId="0" borderId="0" xfId="0" applyFont="1" applyAlignment="1" applyProtection="1">
      <alignment/>
      <protection locked="0"/>
    </xf>
    <xf numFmtId="0" fontId="34" fillId="0" borderId="0" xfId="36" applyAlignment="1">
      <alignment/>
    </xf>
    <xf numFmtId="0" fontId="34" fillId="0" borderId="0" xfId="36" applyAlignment="1">
      <alignment horizontal="left"/>
    </xf>
    <xf numFmtId="49" fontId="52" fillId="0" borderId="0" xfId="0" applyNumberFormat="1" applyFont="1" applyAlignment="1">
      <alignment/>
    </xf>
    <xf numFmtId="49" fontId="5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center"/>
    </xf>
    <xf numFmtId="166" fontId="53" fillId="0" borderId="21" xfId="0" applyNumberFormat="1" applyFont="1" applyBorder="1" applyAlignment="1">
      <alignment/>
    </xf>
    <xf numFmtId="0" fontId="53" fillId="0" borderId="21" xfId="0" applyFont="1" applyBorder="1" applyAlignment="1">
      <alignment/>
    </xf>
    <xf numFmtId="0" fontId="55" fillId="0" borderId="21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34" fillId="0" borderId="0" xfId="36" applyAlignment="1">
      <alignment/>
    </xf>
    <xf numFmtId="166" fontId="53" fillId="0" borderId="0" xfId="0" applyNumberFormat="1" applyFont="1" applyAlignment="1">
      <alignment/>
    </xf>
    <xf numFmtId="49" fontId="55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49" fontId="57" fillId="0" borderId="0" xfId="0" applyNumberFormat="1" applyFont="1" applyAlignment="1">
      <alignment horizontal="center"/>
    </xf>
    <xf numFmtId="0" fontId="52" fillId="33" borderId="22" xfId="0" applyFont="1" applyFill="1" applyBorder="1" applyAlignment="1">
      <alignment/>
    </xf>
    <xf numFmtId="166" fontId="3" fillId="33" borderId="21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4" fillId="33" borderId="14" xfId="36" applyFill="1" applyBorder="1" applyAlignment="1">
      <alignment/>
    </xf>
    <xf numFmtId="0" fontId="34" fillId="33" borderId="24" xfId="36" applyFill="1" applyBorder="1" applyAlignment="1">
      <alignment/>
    </xf>
    <xf numFmtId="166" fontId="53" fillId="33" borderId="21" xfId="0" applyNumberFormat="1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5" fillId="33" borderId="21" xfId="0" applyFont="1" applyFill="1" applyBorder="1" applyAlignment="1">
      <alignment horizontal="center"/>
    </xf>
    <xf numFmtId="0" fontId="53" fillId="33" borderId="21" xfId="0" applyFont="1" applyFill="1" applyBorder="1" applyAlignment="1">
      <alignment horizontal="center"/>
    </xf>
    <xf numFmtId="0" fontId="53" fillId="33" borderId="23" xfId="0" applyFont="1" applyFill="1" applyBorder="1" applyAlignment="1">
      <alignment horizontal="center"/>
    </xf>
    <xf numFmtId="166" fontId="51" fillId="33" borderId="21" xfId="0" applyNumberFormat="1" applyFont="1" applyFill="1" applyBorder="1" applyAlignment="1">
      <alignment/>
    </xf>
    <xf numFmtId="0" fontId="51" fillId="33" borderId="21" xfId="0" applyFont="1" applyFill="1" applyBorder="1" applyAlignment="1">
      <alignment horizontal="center"/>
    </xf>
    <xf numFmtId="0" fontId="52" fillId="33" borderId="25" xfId="0" applyFont="1" applyFill="1" applyBorder="1" applyAlignment="1">
      <alignment/>
    </xf>
    <xf numFmtId="166" fontId="51" fillId="33" borderId="26" xfId="0" applyNumberFormat="1" applyFont="1" applyFill="1" applyBorder="1" applyAlignment="1">
      <alignment/>
    </xf>
    <xf numFmtId="0" fontId="52" fillId="33" borderId="26" xfId="0" applyFont="1" applyFill="1" applyBorder="1" applyAlignment="1">
      <alignment/>
    </xf>
    <xf numFmtId="0" fontId="52" fillId="33" borderId="26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0" fontId="51" fillId="33" borderId="28" xfId="0" applyFont="1" applyFill="1" applyBorder="1" applyAlignment="1">
      <alignment/>
    </xf>
    <xf numFmtId="0" fontId="52" fillId="0" borderId="25" xfId="0" applyFont="1" applyBorder="1" applyAlignment="1">
      <alignment/>
    </xf>
    <xf numFmtId="0" fontId="52" fillId="0" borderId="26" xfId="0" applyFont="1" applyBorder="1" applyAlignment="1">
      <alignment/>
    </xf>
    <xf numFmtId="0" fontId="51" fillId="33" borderId="21" xfId="0" applyFont="1" applyFill="1" applyBorder="1" applyAlignment="1">
      <alignment/>
    </xf>
    <xf numFmtId="0" fontId="51" fillId="33" borderId="23" xfId="0" applyFont="1" applyFill="1" applyBorder="1" applyAlignment="1">
      <alignment horizontal="center"/>
    </xf>
    <xf numFmtId="166" fontId="53" fillId="33" borderId="26" xfId="0" applyNumberFormat="1" applyFont="1" applyFill="1" applyBorder="1" applyAlignment="1">
      <alignment/>
    </xf>
    <xf numFmtId="0" fontId="55" fillId="33" borderId="26" xfId="0" applyFont="1" applyFill="1" applyBorder="1" applyAlignment="1">
      <alignment horizontal="center"/>
    </xf>
    <xf numFmtId="0" fontId="53" fillId="33" borderId="2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34" fillId="33" borderId="28" xfId="36" applyFill="1" applyBorder="1" applyAlignment="1">
      <alignment/>
    </xf>
    <xf numFmtId="166" fontId="51" fillId="0" borderId="26" xfId="0" applyNumberFormat="1" applyFont="1" applyBorder="1" applyAlignment="1">
      <alignment/>
    </xf>
    <xf numFmtId="0" fontId="52" fillId="0" borderId="26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34" fillId="0" borderId="28" xfId="36" applyBorder="1" applyAlignment="1">
      <alignment/>
    </xf>
    <xf numFmtId="0" fontId="52" fillId="33" borderId="15" xfId="0" applyFont="1" applyFill="1" applyBorder="1" applyAlignment="1">
      <alignment/>
    </xf>
    <xf numFmtId="166" fontId="53" fillId="33" borderId="17" xfId="0" applyNumberFormat="1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5" fillId="33" borderId="17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34" fillId="33" borderId="20" xfId="36" applyFill="1" applyBorder="1" applyAlignment="1">
      <alignment/>
    </xf>
    <xf numFmtId="0" fontId="58" fillId="0" borderId="0" xfId="0" applyFont="1" applyAlignment="1">
      <alignment horizontal="left"/>
    </xf>
    <xf numFmtId="0" fontId="59" fillId="33" borderId="22" xfId="0" applyFont="1" applyFill="1" applyBorder="1" applyAlignment="1">
      <alignment horizontal="left"/>
    </xf>
    <xf numFmtId="0" fontId="59" fillId="0" borderId="22" xfId="0" applyFont="1" applyFill="1" applyBorder="1" applyAlignment="1">
      <alignment horizontal="left"/>
    </xf>
    <xf numFmtId="166" fontId="3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6" fontId="53" fillId="0" borderId="21" xfId="0" applyNumberFormat="1" applyFont="1" applyFill="1" applyBorder="1" applyAlignment="1">
      <alignment/>
    </xf>
    <xf numFmtId="0" fontId="53" fillId="0" borderId="21" xfId="0" applyFont="1" applyFill="1" applyBorder="1" applyAlignment="1">
      <alignment/>
    </xf>
    <xf numFmtId="0" fontId="55" fillId="0" borderId="21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mladsi-zactvo/druzstva/sezona/2019/soutez/6582/zapas-zapis/3" TargetMode="External" /><Relationship Id="rId2" Type="http://schemas.openxmlformats.org/officeDocument/2006/relationships/hyperlink" Target="http://www.cztenis.cz/mladsi-zactvo/druzstva/sezona/2019/soutez/6582/zapas-zapis/6" TargetMode="External" /><Relationship Id="rId3" Type="http://schemas.openxmlformats.org/officeDocument/2006/relationships/hyperlink" Target="http://www.cztenis.cz/mladsi-zactvo/druzstva/sezona/2019/soutez/6582" TargetMode="External" /><Relationship Id="rId4" Type="http://schemas.openxmlformats.org/officeDocument/2006/relationships/hyperlink" Target="http://www.cztenis.cz/mladsi-zactvo/druzstva/sezona/2019/soutez/6582/zapas-zapis/13" TargetMode="External" /><Relationship Id="rId5" Type="http://schemas.openxmlformats.org/officeDocument/2006/relationships/hyperlink" Target="http://www.cztenis.cz/mladsi-zactvo/druzstva/sezona/2019/soutez/6582/zapas-zapis/20" TargetMode="External" /><Relationship Id="rId6" Type="http://schemas.openxmlformats.org/officeDocument/2006/relationships/hyperlink" Target="http://www.cztenis.cz/mladsi-zactvo/druzstva/sezona/2019/soutez/6582/zapas-zapis/22" TargetMode="External" /><Relationship Id="rId7" Type="http://schemas.openxmlformats.org/officeDocument/2006/relationships/hyperlink" Target="http://www.cztenis.cz/mladsi-zactvo/druzstva/sezona/2019/soutez/6582/zapas-zapis/27" TargetMode="External" /><Relationship Id="rId8" Type="http://schemas.openxmlformats.org/officeDocument/2006/relationships/hyperlink" Target="http://www.cztenis.cz/mladsi-zactvo/druzstva/sezona/2019/soutez/6582" TargetMode="External" /><Relationship Id="rId9" Type="http://schemas.openxmlformats.org/officeDocument/2006/relationships/hyperlink" Target="http://www.cztenis.cz/turnaj/806005/sezona/Z1920/vysledky" TargetMode="External" /><Relationship Id="rId10" Type="http://schemas.openxmlformats.org/officeDocument/2006/relationships/hyperlink" Target="http://www.cztenis.cz/turnaj/806838/sezona/Z1920/vysledky" TargetMode="External" /><Relationship Id="rId11" Type="http://schemas.openxmlformats.org/officeDocument/2006/relationships/hyperlink" Target="http://www.cztenis.cz/turnaj/806005/sezona/Z1920/vysledky" TargetMode="External" /><Relationship Id="rId12" Type="http://schemas.openxmlformats.org/officeDocument/2006/relationships/hyperlink" Target="http://www.cztenis.cz/turnaj/806838/sezona/Z1920/vysledky" TargetMode="External" /><Relationship Id="rId13" Type="http://schemas.openxmlformats.org/officeDocument/2006/relationships/hyperlink" Target="http://www.cztenis.cz/turnaj/806838/sezona/Z1920/vysledky" TargetMode="External" /><Relationship Id="rId14" Type="http://schemas.openxmlformats.org/officeDocument/2006/relationships/hyperlink" Target="http://www.cztenis.cz/turnaj/506007/sezona/Z1920/vysledky" TargetMode="External" /><Relationship Id="rId15" Type="http://schemas.openxmlformats.org/officeDocument/2006/relationships/hyperlink" Target="http://www.cztenis.cz/turnaj/506018/sezona/Z1920/vysledky" TargetMode="External" /><Relationship Id="rId16" Type="http://schemas.openxmlformats.org/officeDocument/2006/relationships/hyperlink" Target="http://www.cztenis.cz/turnaj/506023/sezona/Z1920/vysledky" TargetMode="External" /><Relationship Id="rId17" Type="http://schemas.openxmlformats.org/officeDocument/2006/relationships/hyperlink" Target="http://www.cztenis.cz/turnaj/506036/sezona/Z1920/vysledky" TargetMode="External" /><Relationship Id="rId18" Type="http://schemas.openxmlformats.org/officeDocument/2006/relationships/hyperlink" Target="http://www.cztenis.cz/turnaj/806838/sezona/Z1920/vysledky" TargetMode="External" /><Relationship Id="rId19" Type="http://schemas.openxmlformats.org/officeDocument/2006/relationships/hyperlink" Target="http://www.cztenis.cz/turnaj/806830/sezona/Z1920/vysledky" TargetMode="External" /><Relationship Id="rId20" Type="http://schemas.openxmlformats.org/officeDocument/2006/relationships/hyperlink" Target="http://www.cztenis.cz/turnaj/806830/sezona/Z1920/vysledky" TargetMode="External" /><Relationship Id="rId21" Type="http://schemas.openxmlformats.org/officeDocument/2006/relationships/hyperlink" Target="http://www.cztenis.cz/turnaj/806065/sezona/Z1920/vysledky" TargetMode="External" /><Relationship Id="rId22" Type="http://schemas.openxmlformats.org/officeDocument/2006/relationships/hyperlink" Target="http://www.cztenis.cz/turnaj/806065/sezona/Z1920/vysledky" TargetMode="External" /><Relationship Id="rId23" Type="http://schemas.openxmlformats.org/officeDocument/2006/relationships/hyperlink" Target="http://www.cztenis.cz/turnaj/806079/sezona/Z1920/vysledky" TargetMode="External" /><Relationship Id="rId24" Type="http://schemas.openxmlformats.org/officeDocument/2006/relationships/hyperlink" Target="http://www.cztenis.cz/turnaj/806079/sezona/Z1920/vysledky" TargetMode="External" /><Relationship Id="rId25" Type="http://schemas.openxmlformats.org/officeDocument/2006/relationships/hyperlink" Target="http://www.cztenis.cz/turnaj/806021/sezona/Z1920/vysledky" TargetMode="External" /><Relationship Id="rId26" Type="http://schemas.openxmlformats.org/officeDocument/2006/relationships/hyperlink" Target="http://www.cztenis.cz/turnaj/806021/sezona/Z1920/vysledky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5"/>
  <sheetViews>
    <sheetView tabSelected="1" zoomScale="73" zoomScaleNormal="73" zoomScalePageLayoutView="0" workbookViewId="0" topLeftCell="A1">
      <selection activeCell="Q20" sqref="Q20:Q21"/>
    </sheetView>
  </sheetViews>
  <sheetFormatPr defaultColWidth="9.140625" defaultRowHeight="15"/>
  <cols>
    <col min="1" max="1" width="4.140625" style="0" customWidth="1"/>
    <col min="2" max="2" width="14.421875" style="2" customWidth="1"/>
    <col min="3" max="3" width="13.57421875" style="2" bestFit="1" customWidth="1"/>
    <col min="4" max="4" width="33.7109375" style="2" customWidth="1"/>
    <col min="5" max="5" width="5.421875" style="3" bestFit="1" customWidth="1"/>
    <col min="6" max="6" width="22.7109375" style="4" customWidth="1"/>
    <col min="7" max="7" width="12.851562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0</v>
      </c>
    </row>
    <row r="3" ht="15.75">
      <c r="B3" s="32" t="s">
        <v>55</v>
      </c>
    </row>
    <row r="4" ht="16.5" thickBot="1"/>
    <row r="5" spans="2:18" s="11" customFormat="1" ht="15.75">
      <c r="B5" s="5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6"/>
      <c r="H5" s="6"/>
      <c r="I5" s="6"/>
      <c r="J5" s="10" t="s">
        <v>6</v>
      </c>
      <c r="K5" s="3"/>
      <c r="L5" s="3"/>
      <c r="M5" s="3"/>
      <c r="N5" s="3"/>
      <c r="O5" s="3"/>
      <c r="P5" s="3"/>
      <c r="Q5" s="3"/>
      <c r="R5" s="3"/>
    </row>
    <row r="6" spans="2:18" s="11" customFormat="1" ht="16.5" thickBot="1">
      <c r="B6" s="12"/>
      <c r="C6" s="13"/>
      <c r="D6" s="14"/>
      <c r="E6" s="14"/>
      <c r="F6" s="15" t="s">
        <v>7</v>
      </c>
      <c r="G6" s="16" t="s">
        <v>8</v>
      </c>
      <c r="H6" s="16" t="s">
        <v>9</v>
      </c>
      <c r="I6" s="15" t="s">
        <v>8</v>
      </c>
      <c r="J6" s="17"/>
      <c r="K6" s="3"/>
      <c r="L6" s="3"/>
      <c r="M6" s="3"/>
      <c r="N6" s="3"/>
      <c r="O6" s="3"/>
      <c r="P6" s="3"/>
      <c r="Q6" s="3"/>
      <c r="R6" s="3"/>
    </row>
    <row r="7" spans="1:10" ht="15.75">
      <c r="A7" t="s">
        <v>17</v>
      </c>
      <c r="B7" s="50" t="s">
        <v>15</v>
      </c>
      <c r="C7" s="51">
        <v>43799</v>
      </c>
      <c r="D7" s="52" t="s">
        <v>19</v>
      </c>
      <c r="E7" s="53" t="s">
        <v>10</v>
      </c>
      <c r="F7" s="54" t="s">
        <v>13</v>
      </c>
      <c r="G7" s="54">
        <v>0</v>
      </c>
      <c r="H7" s="54" t="s">
        <v>11</v>
      </c>
      <c r="I7" s="55">
        <v>10</v>
      </c>
      <c r="J7" s="56" t="s">
        <v>35</v>
      </c>
    </row>
    <row r="8" spans="2:10" ht="15.75">
      <c r="B8" s="98">
        <v>2008</v>
      </c>
      <c r="C8" s="51">
        <v>43806</v>
      </c>
      <c r="D8" s="52" t="s">
        <v>38</v>
      </c>
      <c r="E8" s="53" t="s">
        <v>10</v>
      </c>
      <c r="F8" s="54" t="s">
        <v>11</v>
      </c>
      <c r="G8" s="54">
        <v>15</v>
      </c>
      <c r="H8" s="54" t="s">
        <v>18</v>
      </c>
      <c r="I8" s="55">
        <v>10</v>
      </c>
      <c r="J8" s="57" t="s">
        <v>39</v>
      </c>
    </row>
    <row r="9" spans="2:10" ht="15.75">
      <c r="B9" s="50"/>
      <c r="C9" s="51">
        <v>43834</v>
      </c>
      <c r="D9" s="52" t="s">
        <v>49</v>
      </c>
      <c r="E9" s="53" t="s">
        <v>50</v>
      </c>
      <c r="F9" s="64" t="s">
        <v>13</v>
      </c>
      <c r="G9" s="54">
        <v>0</v>
      </c>
      <c r="H9" s="54" t="s">
        <v>41</v>
      </c>
      <c r="I9" s="55">
        <v>16</v>
      </c>
      <c r="J9" s="57" t="s">
        <v>51</v>
      </c>
    </row>
    <row r="10" spans="2:10" ht="15.75">
      <c r="B10" s="50"/>
      <c r="C10" s="51">
        <v>43841</v>
      </c>
      <c r="D10" s="52" t="s">
        <v>19</v>
      </c>
      <c r="E10" s="53" t="s">
        <v>10</v>
      </c>
      <c r="F10" s="64" t="s">
        <v>13</v>
      </c>
      <c r="G10" s="54">
        <v>0</v>
      </c>
      <c r="H10" s="54" t="s">
        <v>17</v>
      </c>
      <c r="I10" s="55">
        <v>15</v>
      </c>
      <c r="J10" s="57" t="s">
        <v>52</v>
      </c>
    </row>
    <row r="11" spans="2:10" ht="15.75">
      <c r="B11" s="50"/>
      <c r="C11" s="58">
        <v>43848</v>
      </c>
      <c r="D11" s="59" t="s">
        <v>53</v>
      </c>
      <c r="E11" s="60" t="s">
        <v>10</v>
      </c>
      <c r="F11" s="61" t="s">
        <v>13</v>
      </c>
      <c r="G11" s="61">
        <v>0</v>
      </c>
      <c r="H11" s="61" t="s">
        <v>11</v>
      </c>
      <c r="I11" s="62">
        <v>10</v>
      </c>
      <c r="J11" s="57" t="s">
        <v>56</v>
      </c>
    </row>
    <row r="12" spans="2:10" ht="15.75">
      <c r="B12" s="50"/>
      <c r="C12" s="51"/>
      <c r="D12" s="52"/>
      <c r="E12" s="53"/>
      <c r="F12" s="64"/>
      <c r="G12" s="54"/>
      <c r="H12" s="54"/>
      <c r="I12" s="55"/>
      <c r="J12" s="57"/>
    </row>
    <row r="13" spans="2:10" ht="15.75">
      <c r="B13" s="50"/>
      <c r="C13" s="51"/>
      <c r="D13" s="52"/>
      <c r="E13" s="53"/>
      <c r="F13" s="64"/>
      <c r="G13" s="54"/>
      <c r="H13" s="54"/>
      <c r="I13" s="55"/>
      <c r="J13" s="57"/>
    </row>
    <row r="14" spans="2:10" ht="15.75">
      <c r="B14" s="50"/>
      <c r="C14" s="58"/>
      <c r="D14" s="59"/>
      <c r="E14" s="60"/>
      <c r="F14" s="61"/>
      <c r="G14" s="61"/>
      <c r="H14" s="61"/>
      <c r="I14" s="62"/>
      <c r="J14" s="57"/>
    </row>
    <row r="15" spans="2:10" ht="15.75">
      <c r="B15" s="65"/>
      <c r="C15" s="66"/>
      <c r="D15" s="67" t="s">
        <v>12</v>
      </c>
      <c r="E15" s="68"/>
      <c r="F15" s="69"/>
      <c r="G15" s="68">
        <f>SUM(G7:G14)</f>
        <v>15</v>
      </c>
      <c r="H15" s="69"/>
      <c r="I15" s="70">
        <f>SUM(I7:I14)</f>
        <v>61</v>
      </c>
      <c r="J15" s="71"/>
    </row>
    <row r="16" spans="1:10" ht="15.75">
      <c r="A16" t="s">
        <v>18</v>
      </c>
      <c r="B16" s="19" t="s">
        <v>16</v>
      </c>
      <c r="C16" s="24">
        <v>43799</v>
      </c>
      <c r="D16" s="25" t="s">
        <v>19</v>
      </c>
      <c r="E16" s="26" t="s">
        <v>10</v>
      </c>
      <c r="F16" s="27" t="s">
        <v>41</v>
      </c>
      <c r="G16" s="27">
        <v>10</v>
      </c>
      <c r="H16" s="27" t="s">
        <v>11</v>
      </c>
      <c r="I16" s="28">
        <v>10</v>
      </c>
      <c r="J16" s="23" t="s">
        <v>35</v>
      </c>
    </row>
    <row r="17" spans="2:10" ht="15.75">
      <c r="B17" s="99">
        <v>2008</v>
      </c>
      <c r="C17" s="24">
        <v>43806</v>
      </c>
      <c r="D17" s="25" t="s">
        <v>38</v>
      </c>
      <c r="E17" s="26" t="s">
        <v>10</v>
      </c>
      <c r="F17" s="27" t="s">
        <v>18</v>
      </c>
      <c r="G17" s="27">
        <v>20</v>
      </c>
      <c r="H17" s="27" t="s">
        <v>18</v>
      </c>
      <c r="I17" s="28">
        <v>10</v>
      </c>
      <c r="J17" s="23" t="s">
        <v>39</v>
      </c>
    </row>
    <row r="18" spans="2:10" ht="15.75">
      <c r="B18" s="19"/>
      <c r="C18" s="100">
        <v>43834</v>
      </c>
      <c r="D18" s="101" t="s">
        <v>49</v>
      </c>
      <c r="E18" s="102" t="s">
        <v>50</v>
      </c>
      <c r="F18" s="103" t="s">
        <v>13</v>
      </c>
      <c r="G18" s="104">
        <v>0</v>
      </c>
      <c r="H18" s="27" t="s">
        <v>41</v>
      </c>
      <c r="I18" s="28">
        <v>16</v>
      </c>
      <c r="J18" s="23" t="s">
        <v>51</v>
      </c>
    </row>
    <row r="19" spans="2:10" ht="15.75">
      <c r="B19" s="19"/>
      <c r="C19" s="100">
        <v>43841</v>
      </c>
      <c r="D19" s="25" t="s">
        <v>19</v>
      </c>
      <c r="E19" s="26" t="s">
        <v>10</v>
      </c>
      <c r="F19" s="27" t="s">
        <v>11</v>
      </c>
      <c r="G19" s="27">
        <v>15</v>
      </c>
      <c r="H19" s="27" t="s">
        <v>17</v>
      </c>
      <c r="I19" s="28">
        <v>15</v>
      </c>
      <c r="J19" s="23" t="s">
        <v>52</v>
      </c>
    </row>
    <row r="20" spans="2:10" ht="15.75">
      <c r="B20" s="19"/>
      <c r="C20" s="106">
        <v>43848</v>
      </c>
      <c r="D20" s="107" t="s">
        <v>53</v>
      </c>
      <c r="E20" s="108" t="s">
        <v>10</v>
      </c>
      <c r="F20" s="109" t="s">
        <v>54</v>
      </c>
      <c r="G20" s="109">
        <v>20</v>
      </c>
      <c r="H20" s="109" t="s">
        <v>11</v>
      </c>
      <c r="I20" s="110">
        <v>10</v>
      </c>
      <c r="J20" s="23" t="s">
        <v>56</v>
      </c>
    </row>
    <row r="21" spans="2:10" ht="15.75">
      <c r="B21" s="19"/>
      <c r="C21" s="100"/>
      <c r="D21" s="101"/>
      <c r="E21" s="102"/>
      <c r="F21" s="103"/>
      <c r="G21" s="104"/>
      <c r="H21" s="104"/>
      <c r="I21" s="105"/>
      <c r="J21" s="23"/>
    </row>
    <row r="22" spans="2:10" ht="15.75">
      <c r="B22" s="19"/>
      <c r="C22" s="100"/>
      <c r="D22" s="101"/>
      <c r="E22" s="102"/>
      <c r="F22" s="103"/>
      <c r="G22" s="104"/>
      <c r="H22" s="104"/>
      <c r="I22" s="105"/>
      <c r="J22" s="23"/>
    </row>
    <row r="23" spans="2:10" ht="15.75">
      <c r="B23" s="19"/>
      <c r="C23" s="24"/>
      <c r="D23" s="25"/>
      <c r="E23" s="26"/>
      <c r="F23" s="27"/>
      <c r="G23" s="27"/>
      <c r="H23" s="27"/>
      <c r="I23" s="28"/>
      <c r="J23" s="23"/>
    </row>
    <row r="24" spans="2:10" ht="15.75">
      <c r="B24" s="72"/>
      <c r="C24" s="82"/>
      <c r="D24" s="73" t="s">
        <v>12</v>
      </c>
      <c r="E24" s="83"/>
      <c r="F24" s="84"/>
      <c r="G24" s="83">
        <f>SUM(G16:G23)</f>
        <v>65</v>
      </c>
      <c r="H24" s="84"/>
      <c r="I24" s="85">
        <f>SUM(I16:I23)</f>
        <v>61</v>
      </c>
      <c r="J24" s="86"/>
    </row>
    <row r="25" spans="1:10" ht="15.75">
      <c r="A25" t="s">
        <v>11</v>
      </c>
      <c r="B25" s="50" t="s">
        <v>42</v>
      </c>
      <c r="C25" s="51">
        <v>43806</v>
      </c>
      <c r="D25" s="52" t="s">
        <v>38</v>
      </c>
      <c r="E25" s="53" t="s">
        <v>10</v>
      </c>
      <c r="F25" s="54" t="s">
        <v>41</v>
      </c>
      <c r="G25" s="54">
        <v>10</v>
      </c>
      <c r="H25" s="54" t="s">
        <v>11</v>
      </c>
      <c r="I25" s="55">
        <v>0</v>
      </c>
      <c r="J25" s="57" t="s">
        <v>39</v>
      </c>
    </row>
    <row r="26" spans="2:10" ht="15.75">
      <c r="B26" s="98">
        <v>2009</v>
      </c>
      <c r="C26" s="51">
        <v>43813</v>
      </c>
      <c r="D26" s="52" t="s">
        <v>38</v>
      </c>
      <c r="E26" s="53" t="s">
        <v>10</v>
      </c>
      <c r="F26" s="64" t="s">
        <v>13</v>
      </c>
      <c r="G26" s="64">
        <v>0</v>
      </c>
      <c r="H26" s="54" t="s">
        <v>11</v>
      </c>
      <c r="I26" s="75">
        <v>7</v>
      </c>
      <c r="J26" s="57" t="s">
        <v>57</v>
      </c>
    </row>
    <row r="27" spans="2:10" ht="15.75">
      <c r="B27" s="50"/>
      <c r="C27" s="63"/>
      <c r="D27" s="74"/>
      <c r="E27" s="53"/>
      <c r="F27" s="54"/>
      <c r="G27" s="64"/>
      <c r="H27" s="64"/>
      <c r="I27" s="75"/>
      <c r="J27" s="57"/>
    </row>
    <row r="28" spans="2:10" ht="15.75">
      <c r="B28" s="50"/>
      <c r="C28" s="51"/>
      <c r="D28" s="52"/>
      <c r="E28" s="53"/>
      <c r="F28" s="54"/>
      <c r="G28" s="54"/>
      <c r="H28" s="54"/>
      <c r="I28" s="55"/>
      <c r="J28" s="57"/>
    </row>
    <row r="29" spans="2:10" ht="15.75">
      <c r="B29" s="50"/>
      <c r="C29" s="51"/>
      <c r="D29" s="52"/>
      <c r="E29" s="53"/>
      <c r="F29" s="54"/>
      <c r="G29" s="54"/>
      <c r="H29" s="54"/>
      <c r="I29" s="55"/>
      <c r="J29" s="57"/>
    </row>
    <row r="30" spans="2:10" ht="15.75">
      <c r="B30" s="65"/>
      <c r="C30" s="76"/>
      <c r="D30" s="67" t="s">
        <v>12</v>
      </c>
      <c r="E30" s="77"/>
      <c r="F30" s="78"/>
      <c r="G30" s="79">
        <f>SUM(G25:G29)</f>
        <v>10</v>
      </c>
      <c r="H30" s="79"/>
      <c r="I30" s="80">
        <f>SUM(I25:I29)</f>
        <v>7</v>
      </c>
      <c r="J30" s="81"/>
    </row>
    <row r="31" spans="1:10" ht="15.75">
      <c r="A31" t="s">
        <v>37</v>
      </c>
      <c r="B31" s="19" t="s">
        <v>14</v>
      </c>
      <c r="C31" s="24">
        <v>43799</v>
      </c>
      <c r="D31" s="20" t="s">
        <v>20</v>
      </c>
      <c r="E31" s="18" t="s">
        <v>10</v>
      </c>
      <c r="F31" s="21" t="s">
        <v>41</v>
      </c>
      <c r="G31" s="21">
        <v>10</v>
      </c>
      <c r="H31" s="21" t="s">
        <v>13</v>
      </c>
      <c r="I31" s="22">
        <v>0</v>
      </c>
      <c r="J31" s="23" t="s">
        <v>36</v>
      </c>
    </row>
    <row r="32" spans="2:10" ht="15.75">
      <c r="B32" s="99">
        <v>2008</v>
      </c>
      <c r="C32" s="24">
        <v>43806</v>
      </c>
      <c r="D32" s="25" t="s">
        <v>19</v>
      </c>
      <c r="E32" s="26" t="s">
        <v>10</v>
      </c>
      <c r="F32" s="27" t="s">
        <v>13</v>
      </c>
      <c r="G32" s="27">
        <v>0</v>
      </c>
      <c r="H32" s="27" t="s">
        <v>44</v>
      </c>
      <c r="I32" s="28">
        <v>0</v>
      </c>
      <c r="J32" s="23" t="s">
        <v>43</v>
      </c>
    </row>
    <row r="33" spans="2:10" ht="15.75">
      <c r="B33" s="19"/>
      <c r="C33" s="24">
        <v>43813</v>
      </c>
      <c r="D33" s="25" t="s">
        <v>45</v>
      </c>
      <c r="E33" s="26" t="s">
        <v>10</v>
      </c>
      <c r="F33" s="27" t="s">
        <v>13</v>
      </c>
      <c r="G33" s="27">
        <v>0</v>
      </c>
      <c r="H33" s="27" t="s">
        <v>13</v>
      </c>
      <c r="I33" s="28">
        <v>0</v>
      </c>
      <c r="J33" s="23" t="s">
        <v>47</v>
      </c>
    </row>
    <row r="34" spans="2:10" ht="15.75">
      <c r="B34" s="19"/>
      <c r="C34" s="24">
        <v>43820</v>
      </c>
      <c r="D34" s="25" t="s">
        <v>46</v>
      </c>
      <c r="E34" s="26" t="s">
        <v>10</v>
      </c>
      <c r="F34" s="27" t="s">
        <v>13</v>
      </c>
      <c r="G34" s="27">
        <v>0</v>
      </c>
      <c r="H34" s="27" t="s">
        <v>41</v>
      </c>
      <c r="I34" s="28">
        <v>5</v>
      </c>
      <c r="J34" s="23" t="s">
        <v>48</v>
      </c>
    </row>
    <row r="35" spans="2:10" ht="15.75">
      <c r="B35" s="19"/>
      <c r="C35" s="24"/>
      <c r="D35" s="25"/>
      <c r="E35" s="26"/>
      <c r="F35" s="27"/>
      <c r="G35" s="27"/>
      <c r="H35" s="27"/>
      <c r="I35" s="28"/>
      <c r="J35" s="23"/>
    </row>
    <row r="36" spans="2:10" ht="15.75">
      <c r="B36" s="19"/>
      <c r="C36" s="24"/>
      <c r="D36" s="25"/>
      <c r="E36" s="26"/>
      <c r="F36" s="27"/>
      <c r="G36" s="27"/>
      <c r="H36" s="27"/>
      <c r="I36" s="28"/>
      <c r="J36" s="23"/>
    </row>
    <row r="37" spans="2:10" ht="15.75">
      <c r="B37" s="19"/>
      <c r="C37" s="40"/>
      <c r="D37" s="41"/>
      <c r="E37" s="42"/>
      <c r="F37" s="27"/>
      <c r="G37" s="43"/>
      <c r="H37" s="27"/>
      <c r="I37" s="44"/>
      <c r="J37" s="23"/>
    </row>
    <row r="38" spans="2:10" ht="15.75">
      <c r="B38" s="72"/>
      <c r="C38" s="82"/>
      <c r="D38" s="73" t="s">
        <v>12</v>
      </c>
      <c r="E38" s="83"/>
      <c r="F38" s="84"/>
      <c r="G38" s="83">
        <f>SUM(G31:G34)</f>
        <v>10</v>
      </c>
      <c r="H38" s="87"/>
      <c r="I38" s="85">
        <f>SUM(I31:I34)</f>
        <v>5</v>
      </c>
      <c r="J38" s="88"/>
    </row>
    <row r="39" spans="1:10" ht="15.75">
      <c r="A39" t="s">
        <v>11</v>
      </c>
      <c r="B39" s="50" t="s">
        <v>40</v>
      </c>
      <c r="C39" s="51">
        <v>43806</v>
      </c>
      <c r="D39" s="52" t="s">
        <v>38</v>
      </c>
      <c r="E39" s="53" t="s">
        <v>10</v>
      </c>
      <c r="F39" s="54" t="s">
        <v>13</v>
      </c>
      <c r="G39" s="54">
        <v>0</v>
      </c>
      <c r="H39" s="54" t="s">
        <v>11</v>
      </c>
      <c r="I39" s="55">
        <v>0</v>
      </c>
      <c r="J39" s="57" t="s">
        <v>39</v>
      </c>
    </row>
    <row r="40" spans="1:10" ht="15.75">
      <c r="A40" s="97"/>
      <c r="B40" s="98">
        <v>2010</v>
      </c>
      <c r="C40" s="51">
        <v>43813</v>
      </c>
      <c r="D40" s="52" t="s">
        <v>38</v>
      </c>
      <c r="E40" s="53" t="s">
        <v>10</v>
      </c>
      <c r="F40" s="64" t="s">
        <v>13</v>
      </c>
      <c r="G40" s="64">
        <v>0</v>
      </c>
      <c r="H40" s="64" t="s">
        <v>13</v>
      </c>
      <c r="I40" s="64">
        <v>0</v>
      </c>
      <c r="J40" s="57" t="s">
        <v>57</v>
      </c>
    </row>
    <row r="41" spans="2:10" ht="15.75">
      <c r="B41" s="50"/>
      <c r="C41" s="63"/>
      <c r="D41" s="74"/>
      <c r="E41" s="53"/>
      <c r="F41" s="54"/>
      <c r="G41" s="64"/>
      <c r="H41" s="64"/>
      <c r="I41" s="75"/>
      <c r="J41" s="57"/>
    </row>
    <row r="42" spans="2:10" ht="15.75">
      <c r="B42" s="50"/>
      <c r="C42" s="51"/>
      <c r="D42" s="52"/>
      <c r="E42" s="53"/>
      <c r="F42" s="54"/>
      <c r="G42" s="54"/>
      <c r="H42" s="54"/>
      <c r="I42" s="55"/>
      <c r="J42" s="57"/>
    </row>
    <row r="43" spans="2:10" ht="15.75">
      <c r="B43" s="50"/>
      <c r="C43" s="51"/>
      <c r="D43" s="52"/>
      <c r="E43" s="53"/>
      <c r="F43" s="54"/>
      <c r="G43" s="54"/>
      <c r="H43" s="54"/>
      <c r="I43" s="55"/>
      <c r="J43" s="57"/>
    </row>
    <row r="44" spans="2:10" ht="16.5" thickBot="1">
      <c r="B44" s="89"/>
      <c r="C44" s="90"/>
      <c r="D44" s="91" t="s">
        <v>12</v>
      </c>
      <c r="E44" s="92"/>
      <c r="F44" s="93"/>
      <c r="G44" s="94">
        <f>SUM(G39:G43)</f>
        <v>0</v>
      </c>
      <c r="H44" s="94"/>
      <c r="I44" s="95">
        <f>SUM(I39:I43)</f>
        <v>0</v>
      </c>
      <c r="J44" s="96"/>
    </row>
    <row r="45" spans="2:9" ht="20.25" customHeight="1">
      <c r="B45" s="1"/>
      <c r="C45" s="37"/>
      <c r="D45" s="29"/>
      <c r="E45" s="38"/>
      <c r="F45" s="33"/>
      <c r="G45" s="45"/>
      <c r="H45" s="45"/>
      <c r="I45" s="45"/>
    </row>
    <row r="46" spans="2:9" ht="20.25" customHeight="1">
      <c r="B46" s="1"/>
      <c r="C46" s="37"/>
      <c r="D46" s="29"/>
      <c r="E46" s="38"/>
      <c r="F46" s="33"/>
      <c r="G46" s="45"/>
      <c r="H46" s="45"/>
      <c r="I46" s="45"/>
    </row>
    <row r="47" spans="2:9" ht="20.25" customHeight="1">
      <c r="B47" s="1"/>
      <c r="C47" s="37"/>
      <c r="D47" s="29"/>
      <c r="E47" s="38"/>
      <c r="F47" s="33"/>
      <c r="G47" s="45"/>
      <c r="H47" s="45"/>
      <c r="I47" s="45"/>
    </row>
    <row r="48" spans="2:9" ht="20.25" customHeight="1">
      <c r="B48" s="1"/>
      <c r="C48" s="37"/>
      <c r="D48" s="29"/>
      <c r="E48" s="38"/>
      <c r="F48" s="33"/>
      <c r="G48" s="45"/>
      <c r="H48" s="45"/>
      <c r="I48" s="45"/>
    </row>
    <row r="49" spans="2:9" ht="20.25" customHeight="1">
      <c r="B49" s="1"/>
      <c r="C49" s="37"/>
      <c r="D49" s="29"/>
      <c r="E49" s="38"/>
      <c r="F49" s="33"/>
      <c r="G49" s="45"/>
      <c r="H49" s="45"/>
      <c r="I49" s="45"/>
    </row>
    <row r="50" spans="2:9" ht="20.25" customHeight="1">
      <c r="B50" s="1"/>
      <c r="C50" s="46"/>
      <c r="D50" s="30"/>
      <c r="E50" s="47"/>
      <c r="F50" s="33"/>
      <c r="G50" s="45"/>
      <c r="H50" s="45"/>
      <c r="I50" s="45"/>
    </row>
    <row r="51" spans="2:9" ht="20.25" customHeight="1">
      <c r="B51" s="1"/>
      <c r="C51" s="46"/>
      <c r="D51" s="48"/>
      <c r="E51" s="49"/>
      <c r="F51" s="33"/>
      <c r="G51" s="45"/>
      <c r="H51" s="45"/>
      <c r="I51" s="45"/>
    </row>
    <row r="52" spans="3:6" ht="15.75">
      <c r="C52" s="37"/>
      <c r="D52" s="29"/>
      <c r="E52" s="38"/>
      <c r="F52" s="34"/>
    </row>
    <row r="53" spans="2:6" ht="20.25">
      <c r="B53" s="1" t="s">
        <v>23</v>
      </c>
      <c r="C53" s="37">
        <v>43583</v>
      </c>
      <c r="D53" s="29" t="s">
        <v>21</v>
      </c>
      <c r="E53" s="38" t="s">
        <v>22</v>
      </c>
      <c r="F53" s="33" t="s">
        <v>24</v>
      </c>
    </row>
    <row r="54" spans="3:6" ht="20.25" customHeight="1">
      <c r="C54" s="37">
        <v>43590</v>
      </c>
      <c r="D54" s="29" t="s">
        <v>21</v>
      </c>
      <c r="E54" s="38" t="s">
        <v>22</v>
      </c>
      <c r="F54" s="33" t="s">
        <v>25</v>
      </c>
    </row>
    <row r="55" spans="3:6" ht="20.25" customHeight="1">
      <c r="C55" s="37">
        <v>43597</v>
      </c>
      <c r="D55" s="29" t="s">
        <v>21</v>
      </c>
      <c r="E55" s="38" t="s">
        <v>26</v>
      </c>
      <c r="F55" s="33" t="s">
        <v>27</v>
      </c>
    </row>
    <row r="56" spans="3:6" ht="20.25" customHeight="1">
      <c r="C56" s="37">
        <v>43611</v>
      </c>
      <c r="D56" s="29" t="s">
        <v>21</v>
      </c>
      <c r="E56" s="38" t="s">
        <v>28</v>
      </c>
      <c r="F56" s="33" t="s">
        <v>29</v>
      </c>
    </row>
    <row r="57" spans="3:6" ht="20.25" customHeight="1">
      <c r="C57" s="37">
        <v>43625</v>
      </c>
      <c r="D57" s="29" t="s">
        <v>21</v>
      </c>
      <c r="E57" s="38" t="s">
        <v>22</v>
      </c>
      <c r="F57" s="33" t="s">
        <v>30</v>
      </c>
    </row>
    <row r="58" spans="3:6" ht="20.25" customHeight="1">
      <c r="C58" s="37">
        <v>43632</v>
      </c>
      <c r="D58" s="29" t="s">
        <v>21</v>
      </c>
      <c r="E58" s="38" t="s">
        <v>28</v>
      </c>
      <c r="F58" s="33" t="s">
        <v>32</v>
      </c>
    </row>
    <row r="59" spans="3:6" ht="20.25" customHeight="1">
      <c r="C59" s="37">
        <v>43639</v>
      </c>
      <c r="D59" s="29" t="s">
        <v>21</v>
      </c>
      <c r="E59" s="38" t="s">
        <v>31</v>
      </c>
      <c r="F59" s="33" t="s">
        <v>33</v>
      </c>
    </row>
    <row r="60" spans="3:6" ht="20.25" customHeight="1">
      <c r="C60" s="46"/>
      <c r="D60" s="30"/>
      <c r="E60" s="47"/>
      <c r="F60" s="33"/>
    </row>
    <row r="61" spans="2:6" ht="20.25" customHeight="1">
      <c r="B61" s="1"/>
      <c r="C61" s="37"/>
      <c r="D61" s="48" t="s">
        <v>34</v>
      </c>
      <c r="E61" s="49" t="s">
        <v>17</v>
      </c>
      <c r="F61" s="33" t="s">
        <v>27</v>
      </c>
    </row>
    <row r="62" spans="3:6" ht="20.25" customHeight="1">
      <c r="C62" s="37"/>
      <c r="D62" s="29"/>
      <c r="E62" s="38"/>
      <c r="F62" s="34"/>
    </row>
    <row r="63" spans="3:6" ht="15.75">
      <c r="C63" s="37"/>
      <c r="D63" s="29"/>
      <c r="E63" s="38"/>
      <c r="F63" s="34"/>
    </row>
    <row r="64" spans="3:6" ht="15.75">
      <c r="C64" s="37"/>
      <c r="D64" s="29"/>
      <c r="E64" s="38"/>
      <c r="F64" s="34"/>
    </row>
    <row r="65" spans="3:6" ht="15.75">
      <c r="C65" s="31"/>
      <c r="E65" s="36"/>
      <c r="F65" s="34"/>
    </row>
    <row r="66" spans="3:6" ht="15.75">
      <c r="C66" s="31"/>
      <c r="E66" s="36"/>
      <c r="F66" s="34"/>
    </row>
    <row r="67" spans="3:6" ht="20.25">
      <c r="C67" s="31"/>
      <c r="D67" s="30"/>
      <c r="E67" s="39"/>
      <c r="F67" s="34"/>
    </row>
    <row r="68" spans="3:5" ht="15.75">
      <c r="C68" s="31"/>
      <c r="E68" s="36"/>
    </row>
    <row r="69" spans="3:5" ht="15.75">
      <c r="C69" s="31"/>
      <c r="E69" s="36"/>
    </row>
    <row r="70" spans="3:5" ht="15.75">
      <c r="C70" s="31"/>
      <c r="E70" s="36"/>
    </row>
    <row r="71" spans="3:5" ht="15.75">
      <c r="C71" s="31"/>
      <c r="E71" s="36"/>
    </row>
    <row r="72" spans="3:5" ht="15.75">
      <c r="C72" s="31"/>
      <c r="E72" s="36"/>
    </row>
    <row r="73" spans="3:5" ht="15.75">
      <c r="C73" s="31"/>
      <c r="E73" s="36"/>
    </row>
    <row r="74" spans="3:5" ht="15.75">
      <c r="C74" s="31"/>
      <c r="E74" s="36"/>
    </row>
    <row r="75" spans="3:5" ht="15.75">
      <c r="C75" s="31"/>
      <c r="E75" s="36"/>
    </row>
    <row r="76" spans="3:5" ht="15.75">
      <c r="C76" s="31"/>
      <c r="E76" s="36"/>
    </row>
    <row r="77" spans="3:5" ht="15.75">
      <c r="C77" s="31"/>
      <c r="E77" s="36"/>
    </row>
    <row r="78" spans="3:5" ht="15.75">
      <c r="C78" s="31"/>
      <c r="E78" s="36"/>
    </row>
    <row r="79" spans="3:5" ht="15.75">
      <c r="C79" s="31"/>
      <c r="E79" s="36"/>
    </row>
    <row r="80" spans="3:5" ht="15.75">
      <c r="C80" s="31"/>
      <c r="E80" s="36"/>
    </row>
    <row r="81" spans="3:5" ht="15.75">
      <c r="C81" s="31"/>
      <c r="E81" s="36"/>
    </row>
    <row r="82" spans="3:5" ht="15.75">
      <c r="C82" s="31"/>
      <c r="E82" s="36"/>
    </row>
    <row r="83" spans="3:5" ht="15.75">
      <c r="C83" s="31"/>
      <c r="E83" s="35"/>
    </row>
    <row r="84" spans="3:5" ht="15.75">
      <c r="C84" s="31"/>
      <c r="E84" s="35"/>
    </row>
    <row r="85" spans="3:5" ht="15.75">
      <c r="C85" s="31"/>
      <c r="E85" s="35"/>
    </row>
  </sheetData>
  <sheetProtection password="C4B2" sheet="1"/>
  <hyperlinks>
    <hyperlink ref="F53" r:id="rId1" display="http://www.cztenis.cz/mladsi-zactvo/druzstva/sezona/2019/soutez/6582/zapas-zapis/3"/>
    <hyperlink ref="F54" r:id="rId2" display="http://www.cztenis.cz/mladsi-zactvo/druzstva/sezona/2019/soutez/6582/zapas-zapis/6"/>
    <hyperlink ref="F55" r:id="rId3" display="http://www.cztenis.cz/mladsi-zactvo/druzstva/sezona/2019/soutez/6582"/>
    <hyperlink ref="F56" r:id="rId4" display="http://www.cztenis.cz/mladsi-zactvo/druzstva/sezona/2019/soutez/6582/zapas-zapis/13"/>
    <hyperlink ref="F57" r:id="rId5" display="http://www.cztenis.cz/mladsi-zactvo/druzstva/sezona/2019/soutez/6582/zapas-zapis/20"/>
    <hyperlink ref="F58" r:id="rId6" display="http://www.cztenis.cz/mladsi-zactvo/druzstva/sezona/2019/soutez/6582/zapas-zapis/22"/>
    <hyperlink ref="F59" r:id="rId7" display="http://www.cztenis.cz/mladsi-zactvo/druzstva/sezona/2019/soutez/6582/zapas-zapis/27"/>
    <hyperlink ref="F61" r:id="rId8" display="http://www.cztenis.cz/mladsi-zactvo/druzstva/sezona/2019/soutez/6582"/>
    <hyperlink ref="J7" r:id="rId9" display="http://www.cztenis.cz/turnaj/806005/sezona/Z1920/vysledky"/>
    <hyperlink ref="J8" r:id="rId10" display="http://www.cztenis.cz/turnaj/806838/sezona/Z1920/vysledky"/>
    <hyperlink ref="J16" r:id="rId11" display="http://www.cztenis.cz/turnaj/806005/sezona/Z1920/vysledky"/>
    <hyperlink ref="J17" r:id="rId12" display="http://www.cztenis.cz/turnaj/806838/sezona/Z1920/vysledky"/>
    <hyperlink ref="J25" r:id="rId13" display="http://www.cztenis.cz/turnaj/806838/sezona/Z1920/vysledky"/>
    <hyperlink ref="J31" r:id="rId14" display="http://www.cztenis.cz/turnaj/506007/sezona/Z1920/vysledky"/>
    <hyperlink ref="J32" r:id="rId15" display="http://www.cztenis.cz/turnaj/506018/sezona/Z1920/vysledky"/>
    <hyperlink ref="J33" r:id="rId16" display="http://www.cztenis.cz/turnaj/506023/sezona/Z1920/vysledky"/>
    <hyperlink ref="J34" r:id="rId17" display="http://www.cztenis.cz/turnaj/506036/sezona/Z1920/vysledky"/>
    <hyperlink ref="J39" r:id="rId18" display="http://www.cztenis.cz/turnaj/806838/sezona/Z1920/vysledky"/>
    <hyperlink ref="J18" r:id="rId19" display="http://www.cztenis.cz/turnaj/806830/sezona/Z1920/vysledky"/>
    <hyperlink ref="J9" r:id="rId20" display="http://www.cztenis.cz/turnaj/806830/sezona/Z1920/vysledky"/>
    <hyperlink ref="J19" r:id="rId21" display="http://www.cztenis.cz/turnaj/806065/sezona/Z1920/vysledky"/>
    <hyperlink ref="J10" r:id="rId22" display="http://www.cztenis.cz/turnaj/806065/sezona/Z1920/vysledky"/>
    <hyperlink ref="J20" r:id="rId23" display="http://www.cztenis.cz/turnaj/806079/sezona/Z1920/vysledky"/>
    <hyperlink ref="J11" r:id="rId24" display="http://www.cztenis.cz/turnaj/806079/sezona/Z1920/vysledky"/>
    <hyperlink ref="J26" r:id="rId25" display="http://www.cztenis.cz/turnaj/806021/sezona/Z1920/vysledky"/>
    <hyperlink ref="J40" r:id="rId26" display="http://www.cztenis.cz/turnaj/806021/sezona/Z1920/vysledky"/>
  </hyperlinks>
  <printOptions/>
  <pageMargins left="0.27" right="0.2" top="0.3" bottom="0.26" header="0.17" footer="0.17"/>
  <pageSetup fitToHeight="2" fitToWidth="1" orientation="landscape" paperSize="9" scale="71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2020-01-22T17:26:22Z</cp:lastPrinted>
  <dcterms:created xsi:type="dcterms:W3CDTF">2017-02-06T21:57:26Z</dcterms:created>
  <dcterms:modified xsi:type="dcterms:W3CDTF">2020-01-30T10:46:36Z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